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1　職場PC\My Documents\01_■ﾊﾞﾄﾞﾐﾝﾄﾝ■\2021_バドミントン\02_普及強化\奈良岡氏　講習会＿R3\"/>
    </mc:Choice>
  </mc:AlternateContent>
  <bookViews>
    <workbookView xWindow="0" yWindow="0" windowWidth="20490" windowHeight="7560"/>
  </bookViews>
  <sheets>
    <sheet name="R3申込" sheetId="1" r:id="rId1"/>
  </sheets>
  <definedNames>
    <definedName name="_xlnm.Print_Area" localSheetId="0">'R3申込'!$A$1:$I$41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4" i="1" l="1"/>
  <c r="V15" i="1"/>
  <c r="W15" i="1"/>
  <c r="X15" i="1"/>
  <c r="V16" i="1"/>
  <c r="X16" i="1" s="1"/>
  <c r="W16" i="1"/>
  <c r="V17" i="1"/>
  <c r="X17" i="1" s="1"/>
  <c r="W17" i="1"/>
  <c r="V18" i="1"/>
  <c r="W18" i="1"/>
  <c r="X18" i="1"/>
  <c r="V19" i="1"/>
  <c r="W19" i="1"/>
  <c r="X19" i="1"/>
  <c r="V20" i="1"/>
  <c r="X20" i="1" s="1"/>
  <c r="W20" i="1"/>
  <c r="V21" i="1"/>
  <c r="X21" i="1" s="1"/>
  <c r="W21" i="1"/>
  <c r="V22" i="1"/>
  <c r="W22" i="1"/>
  <c r="X22" i="1"/>
  <c r="V23" i="1"/>
  <c r="W23" i="1"/>
  <c r="X23" i="1"/>
  <c r="V24" i="1"/>
  <c r="X24" i="1" s="1"/>
  <c r="W24" i="1"/>
  <c r="V25" i="1"/>
  <c r="X25" i="1" s="1"/>
  <c r="W25" i="1"/>
  <c r="V26" i="1"/>
  <c r="W26" i="1"/>
  <c r="X26" i="1"/>
  <c r="V27" i="1"/>
  <c r="W27" i="1"/>
  <c r="X27" i="1"/>
  <c r="V28" i="1"/>
  <c r="X28" i="1" s="1"/>
  <c r="W28" i="1"/>
  <c r="V29" i="1"/>
  <c r="X29" i="1" s="1"/>
  <c r="W29" i="1"/>
  <c r="V30" i="1"/>
  <c r="W30" i="1"/>
  <c r="X30" i="1"/>
  <c r="V31" i="1"/>
  <c r="W31" i="1"/>
  <c r="X31" i="1"/>
  <c r="V32" i="1"/>
  <c r="X32" i="1" s="1"/>
  <c r="W32" i="1"/>
  <c r="V33" i="1"/>
  <c r="X33" i="1" s="1"/>
  <c r="W33" i="1"/>
  <c r="W14" i="1"/>
  <c r="V14" i="1"/>
  <c r="G34" i="1"/>
  <c r="H34" i="1"/>
  <c r="F34" i="1"/>
  <c r="D34" i="1"/>
  <c r="E34" i="1"/>
  <c r="C34" i="1"/>
  <c r="X14" i="1" l="1"/>
  <c r="C35" i="1" s="1"/>
</calcChain>
</file>

<file path=xl/sharedStrings.xml><?xml version="1.0" encoding="utf-8"?>
<sst xmlns="http://schemas.openxmlformats.org/spreadsheetml/2006/main" count="30" uniqueCount="29">
  <si>
    <t>指導者講習会　参加申込書</t>
    <rPh sb="0" eb="3">
      <t>シドウシャ</t>
    </rPh>
    <rPh sb="3" eb="6">
      <t>コウシュウカイ</t>
    </rPh>
    <rPh sb="7" eb="12">
      <t>サンカモウシコミショ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</si>
  <si>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</si>
  <si>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申込責任者連絡先℡</t>
    <rPh sb="0" eb="2">
      <t>モウシコミ</t>
    </rPh>
    <rPh sb="2" eb="5">
      <t>セキニンシャ</t>
    </rPh>
    <rPh sb="5" eb="8">
      <t>レンラクサキ</t>
    </rPh>
    <phoneticPr fontId="1"/>
  </si>
  <si>
    <t>申込者メールアドレス</t>
    <rPh sb="0" eb="3">
      <t>モウシコミシャ</t>
    </rPh>
    <phoneticPr fontId="1"/>
  </si>
  <si>
    <t>申込責任者　住所</t>
    <rPh sb="0" eb="2">
      <t>モウシコミ</t>
    </rPh>
    <rPh sb="2" eb="5">
      <t>セキニンシャ</t>
    </rPh>
    <rPh sb="6" eb="8">
      <t>ジュウショ</t>
    </rPh>
    <phoneticPr fontId="1"/>
  </si>
  <si>
    <t>No,</t>
    <phoneticPr fontId="1"/>
  </si>
  <si>
    <t>氏名</t>
    <rPh sb="0" eb="2">
      <t>シメイ</t>
    </rPh>
    <phoneticPr fontId="1"/>
  </si>
  <si>
    <t>指導者</t>
    <rPh sb="0" eb="2">
      <t>シドウ</t>
    </rPh>
    <rPh sb="2" eb="3">
      <t>シャ</t>
    </rPh>
    <phoneticPr fontId="1"/>
  </si>
  <si>
    <t>保護者</t>
    <rPh sb="0" eb="3">
      <t>ホゴシャ</t>
    </rPh>
    <phoneticPr fontId="1"/>
  </si>
  <si>
    <t>室蘭地区バドミントン協会　事務局　棟方宛</t>
    <rPh sb="0" eb="4">
      <t>ムロランチク</t>
    </rPh>
    <rPh sb="10" eb="12">
      <t>キョウカイ</t>
    </rPh>
    <rPh sb="13" eb="16">
      <t>ジムキョク</t>
    </rPh>
    <rPh sb="17" eb="19">
      <t>ムネカタ</t>
    </rPh>
    <rPh sb="19" eb="20">
      <t>アテ</t>
    </rPh>
    <phoneticPr fontId="1"/>
  </si>
  <si>
    <t>badmuroran@gmail.com</t>
    <phoneticPr fontId="1"/>
  </si>
  <si>
    <t>申込日</t>
    <rPh sb="0" eb="2">
      <t>モウシコミ</t>
    </rPh>
    <rPh sb="2" eb="3">
      <t>ビ</t>
    </rPh>
    <phoneticPr fontId="1"/>
  </si>
  <si>
    <t>【申込先】</t>
    <rPh sb="1" eb="4">
      <t>モウシコミサキ</t>
    </rPh>
    <phoneticPr fontId="1"/>
  </si>
  <si>
    <t>小計</t>
    <rPh sb="0" eb="2">
      <t>ショウケイ</t>
    </rPh>
    <phoneticPr fontId="1"/>
  </si>
  <si>
    <t>参加料＠1,200円</t>
    <rPh sb="0" eb="3">
      <t>サンカリョウ</t>
    </rPh>
    <rPh sb="9" eb="10">
      <t>エン</t>
    </rPh>
    <phoneticPr fontId="1"/>
  </si>
  <si>
    <t>区　　　分</t>
    <rPh sb="0" eb="1">
      <t>ク</t>
    </rPh>
    <rPh sb="4" eb="5">
      <t>ブン</t>
    </rPh>
    <phoneticPr fontId="1"/>
  </si>
  <si>
    <t>参加者</t>
    <rPh sb="0" eb="2">
      <t>サンカ</t>
    </rPh>
    <rPh sb="2" eb="3">
      <t>シャ</t>
    </rPh>
    <phoneticPr fontId="1"/>
  </si>
  <si>
    <t>参加者</t>
    <rPh sb="0" eb="2">
      <t>サンカ</t>
    </rPh>
    <rPh sb="2" eb="3">
      <t>モノ</t>
    </rPh>
    <phoneticPr fontId="1"/>
  </si>
  <si>
    <t>＜協会確認欄＞</t>
    <rPh sb="1" eb="3">
      <t>キョウカイ</t>
    </rPh>
    <rPh sb="3" eb="5">
      <t>カクニン</t>
    </rPh>
    <rPh sb="5" eb="6">
      <t>ラン</t>
    </rPh>
    <phoneticPr fontId="1"/>
  </si>
  <si>
    <t>□申込受付確認　　□参加料　　□他地区参加者　</t>
    <rPh sb="1" eb="3">
      <t>モウシコミ</t>
    </rPh>
    <rPh sb="3" eb="5">
      <t>ウケツケ</t>
    </rPh>
    <rPh sb="5" eb="7">
      <t>カクニン</t>
    </rPh>
    <rPh sb="10" eb="13">
      <t>サンカリョウ</t>
    </rPh>
    <rPh sb="16" eb="19">
      <t>タチク</t>
    </rPh>
    <rPh sb="19" eb="21">
      <t>サンカ</t>
    </rPh>
    <rPh sb="21" eb="22">
      <t>シャ</t>
    </rPh>
    <phoneticPr fontId="1"/>
  </si>
  <si>
    <t>会場：１１日：室蘭市体育館　　１２日：武揚体育館</t>
    <rPh sb="0" eb="2">
      <t>カイジョウ</t>
    </rPh>
    <rPh sb="5" eb="6">
      <t>ニチ</t>
    </rPh>
    <rPh sb="7" eb="10">
      <t>ムロランシ</t>
    </rPh>
    <rPh sb="10" eb="13">
      <t>タイイクカン</t>
    </rPh>
    <rPh sb="17" eb="18">
      <t>ニチ</t>
    </rPh>
    <rPh sb="19" eb="21">
      <t>タケアキ</t>
    </rPh>
    <rPh sb="21" eb="24">
      <t>タイイクカン</t>
    </rPh>
    <phoneticPr fontId="1"/>
  </si>
  <si>
    <t>【締切】11/30</t>
    <rPh sb="1" eb="3">
      <t>シメキリ</t>
    </rPh>
    <phoneticPr fontId="1"/>
  </si>
  <si>
    <t>備　　考</t>
    <rPh sb="0" eb="1">
      <t>ビ</t>
    </rPh>
    <rPh sb="3" eb="4">
      <t>コウ</t>
    </rPh>
    <phoneticPr fontId="1"/>
  </si>
  <si>
    <t>参加申込者名簿</t>
    <rPh sb="0" eb="2">
      <t>サンカ</t>
    </rPh>
    <rPh sb="2" eb="4">
      <t>モウシコミ</t>
    </rPh>
    <rPh sb="4" eb="5">
      <t>シャ</t>
    </rPh>
    <rPh sb="5" eb="7">
      <t>メイボ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</si>
  <si>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</si>
  <si>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</si>
  <si>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小学生</t>
    <rPh sb="0" eb="3">
      <t>ショウガクセイ</t>
    </rPh>
    <phoneticPr fontId="1"/>
  </si>
  <si>
    <t>※①参加者名　②参加者区分　　③参加希望日　を入力してください。</t>
    <rPh sb="2" eb="6">
      <t>サンカシャメイ</t>
    </rPh>
    <rPh sb="8" eb="11">
      <t>サンカシャ</t>
    </rPh>
    <rPh sb="11" eb="13">
      <t>クブン</t>
    </rPh>
    <rPh sb="16" eb="18">
      <t>サンカ</t>
    </rPh>
    <rPh sb="18" eb="20">
      <t>キボウ</t>
    </rPh>
    <rPh sb="20" eb="21">
      <t>ヒ</t>
    </rPh>
    <rPh sb="23" eb="25">
      <t>ニュウリョク</t>
    </rPh>
    <phoneticPr fontId="1"/>
  </si>
  <si>
    <t>その他</t>
    <rPh sb="2" eb="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</si>
</sst>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16" xfId="0" applyBorder="1">
      <alignment vertical="center"/>
    </xf>
    <xf numFmtId="0" fontId="0" fillId="2" borderId="12" xfId="0" applyFill="1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" borderId="33" xfId="0" applyFill="1" applyBorder="1">
      <alignment vertical="center"/>
    </xf>
    <xf numFmtId="0" fontId="0" fillId="2" borderId="47" xfId="0" applyFill="1" applyBorder="1">
      <alignment vertical="center"/>
    </xf>
    <xf numFmtId="0" fontId="0" fillId="2" borderId="33" xfId="0" applyFill="1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0" fontId="0" fillId="2" borderId="47" xfId="0" applyFill="1" applyBorder="1" applyAlignment="1">
      <alignment horizontal="center" vertical="center" shrinkToFit="1"/>
    </xf>
    <xf numFmtId="0" fontId="0" fillId="2" borderId="46" xfId="0" applyFill="1" applyBorder="1" applyAlignment="1">
      <alignment vertical="center" shrinkToFit="1"/>
    </xf>
    <xf numFmtId="176" fontId="5" fillId="2" borderId="45" xfId="0" applyNumberFormat="1" applyFont="1" applyFill="1" applyBorder="1" applyAlignment="1">
      <alignment horizontal="center" vertical="center"/>
    </xf>
    <xf numFmtId="176" fontId="5" fillId="2" borderId="35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top" shrinkToFit="1"/>
    </xf>
    <xf numFmtId="0" fontId="5" fillId="2" borderId="42" xfId="0" applyFont="1" applyFill="1" applyBorder="1" applyAlignment="1">
      <alignment horizontal="center" vertical="top" shrinkToFit="1"/>
    </xf>
    <xf numFmtId="0" fontId="0" fillId="0" borderId="50" xfId="0" applyBorder="1" applyAlignment="1">
      <alignment horizontal="center" vertical="center"/>
    </xf>
    <xf numFmtId="0" fontId="6" fillId="0" borderId="14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8" xfId="0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8" xfId="0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8" fillId="0" borderId="0" xfId="0" applyFont="1">
      <alignment vertical="center"/>
    </xf>
    <xf numFmtId="0" fontId="0" fillId="0" borderId="51" xfId="0" applyBorder="1">
      <alignment vertical="center"/>
    </xf>
    <xf numFmtId="0" fontId="4" fillId="0" borderId="0" xfId="0" applyFont="1">
      <alignment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4" fontId="0" fillId="0" borderId="5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2" borderId="44" xfId="0" applyFill="1" applyBorder="1" applyAlignment="1">
      <alignment horizontal="center" vertical="center" shrinkToFit="1"/>
    </xf>
    <xf numFmtId="0" fontId="0" fillId="2" borderId="46" xfId="0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dmuror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abSelected="1" zoomScaleNormal="100" workbookViewId="0">
      <selection activeCell="O18" sqref="O18:O19"/>
    </sheetView>
  </sheetViews>
  <sheetFormatPr defaultRowHeight="18.75" x14ac:dyDescent="0.4"/>
  <cols>
    <col min="1" max="1" width="5.125" customWidth="1"/>
    <col min="2" max="2" width="19.5" customWidth="1"/>
    <col min="3" max="6" width="5" customWidth="1"/>
    <col min="7" max="8" width="6" customWidth="1"/>
    <col min="9" max="9" width="20.375" customWidth="1"/>
  </cols>
  <sheetData>
    <row r="1" spans="1:25" ht="24" x14ac:dyDescent="0.4">
      <c r="A1" s="52" t="s">
        <v>21</v>
      </c>
      <c r="B1" s="52"/>
      <c r="D1" s="5" t="s">
        <v>12</v>
      </c>
      <c r="E1" t="s">
        <v>9</v>
      </c>
    </row>
    <row r="2" spans="1:25" x14ac:dyDescent="0.4">
      <c r="H2" s="1" t="s">
        <v>10</v>
      </c>
    </row>
    <row r="3" spans="1:25" ht="9" customHeight="1" x14ac:dyDescent="0.4"/>
    <row r="4" spans="1:25" ht="30" x14ac:dyDescent="0.4">
      <c r="A4" s="57" t="s">
        <v>0</v>
      </c>
      <c r="B4" s="57"/>
      <c r="C4" s="57"/>
      <c r="D4" s="57"/>
      <c r="E4" s="57"/>
      <c r="F4" s="57"/>
      <c r="G4" s="57"/>
      <c r="H4" s="57"/>
      <c r="I4" s="57"/>
    </row>
    <row r="5" spans="1:25" ht="12" customHeight="1" thickBot="1" x14ac:dyDescent="0.45"/>
    <row r="6" spans="1:25" x14ac:dyDescent="0.4">
      <c r="A6" s="58" t="s">
        <v>11</v>
      </c>
      <c r="B6" s="59"/>
      <c r="C6" s="62"/>
      <c r="D6" s="62"/>
      <c r="E6" s="62"/>
      <c r="F6" s="62"/>
      <c r="G6" s="63"/>
      <c r="H6" s="63"/>
      <c r="I6" s="64"/>
    </row>
    <row r="7" spans="1:25" x14ac:dyDescent="0.4">
      <c r="A7" s="60" t="s">
        <v>1</v>
      </c>
      <c r="B7" s="61"/>
      <c r="C7" s="65"/>
      <c r="D7" s="65"/>
      <c r="E7" s="65"/>
      <c r="F7" s="65"/>
      <c r="G7" s="66"/>
      <c r="H7" s="66"/>
      <c r="I7" s="67"/>
    </row>
    <row r="8" spans="1:25" x14ac:dyDescent="0.4">
      <c r="A8" s="60" t="s">
        <v>2</v>
      </c>
      <c r="B8" s="61"/>
      <c r="C8" s="65"/>
      <c r="D8" s="65"/>
      <c r="E8" s="65"/>
      <c r="F8" s="65"/>
      <c r="G8" s="66"/>
      <c r="H8" s="66"/>
      <c r="I8" s="67"/>
    </row>
    <row r="9" spans="1:25" x14ac:dyDescent="0.4">
      <c r="A9" s="60" t="s">
        <v>3</v>
      </c>
      <c r="B9" s="61"/>
      <c r="C9" s="68"/>
      <c r="D9" s="68"/>
      <c r="E9" s="68"/>
      <c r="F9" s="68"/>
      <c r="G9" s="69"/>
      <c r="H9" s="69"/>
      <c r="I9" s="70"/>
    </row>
    <row r="10" spans="1:25" ht="19.5" thickBot="1" x14ac:dyDescent="0.45">
      <c r="A10" s="55" t="s">
        <v>4</v>
      </c>
      <c r="B10" s="56"/>
      <c r="C10" s="71"/>
      <c r="D10" s="71"/>
      <c r="E10" s="71"/>
      <c r="F10" s="71"/>
      <c r="G10" s="72"/>
      <c r="H10" s="72"/>
      <c r="I10" s="73"/>
    </row>
    <row r="11" spans="1:25" ht="15" customHeight="1" thickBot="1" x14ac:dyDescent="0.45"/>
    <row r="12" spans="1:25" x14ac:dyDescent="0.4">
      <c r="A12" s="79" t="s">
        <v>23</v>
      </c>
      <c r="B12" s="81"/>
      <c r="C12" s="79" t="s">
        <v>15</v>
      </c>
      <c r="D12" s="80"/>
      <c r="E12" s="80"/>
      <c r="F12" s="81"/>
      <c r="G12" s="29">
        <v>44541</v>
      </c>
      <c r="H12" s="30">
        <v>44542</v>
      </c>
      <c r="I12" s="82" t="s">
        <v>22</v>
      </c>
      <c r="V12" s="35"/>
      <c r="W12" s="35"/>
      <c r="X12" s="35" t="s">
        <v>24</v>
      </c>
      <c r="Y12" s="35">
        <v>1200</v>
      </c>
    </row>
    <row r="13" spans="1:25" ht="19.5" thickBot="1" x14ac:dyDescent="0.45">
      <c r="A13" s="23" t="s">
        <v>5</v>
      </c>
      <c r="B13" s="24" t="s">
        <v>6</v>
      </c>
      <c r="C13" s="25" t="s">
        <v>7</v>
      </c>
      <c r="D13" s="26" t="s">
        <v>8</v>
      </c>
      <c r="E13" s="27" t="s">
        <v>28</v>
      </c>
      <c r="F13" s="28" t="s">
        <v>26</v>
      </c>
      <c r="G13" s="31" t="s">
        <v>16</v>
      </c>
      <c r="H13" s="32" t="s">
        <v>17</v>
      </c>
      <c r="I13" s="83"/>
      <c r="V13" s="35"/>
      <c r="W13" s="35"/>
      <c r="X13" s="35" t="s">
        <v>13</v>
      </c>
      <c r="Y13" s="35"/>
    </row>
    <row r="14" spans="1:25" x14ac:dyDescent="0.4">
      <c r="A14" s="6">
        <v>1</v>
      </c>
      <c r="B14" s="37"/>
      <c r="C14" s="38"/>
      <c r="D14" s="39"/>
      <c r="E14" s="40"/>
      <c r="F14" s="41"/>
      <c r="G14" s="12"/>
      <c r="H14" s="13"/>
      <c r="I14" s="4"/>
      <c r="V14" s="35">
        <f>COUNTIF($G14:$H14,"○")</f>
        <v>0</v>
      </c>
      <c r="W14" s="35">
        <f t="shared" ref="W14:W33" si="0">IF(F14="○",0,1)</f>
        <v>1</v>
      </c>
      <c r="X14" s="35">
        <f t="shared" ref="X14:X33" si="1">V14*W14*$Y$12</f>
        <v>0</v>
      </c>
      <c r="Y14" s="35"/>
    </row>
    <row r="15" spans="1:25" x14ac:dyDescent="0.4">
      <c r="A15" s="7">
        <v>2</v>
      </c>
      <c r="B15" s="42"/>
      <c r="C15" s="43"/>
      <c r="D15" s="44"/>
      <c r="E15" s="45"/>
      <c r="F15" s="46"/>
      <c r="G15" s="14"/>
      <c r="H15" s="15"/>
      <c r="I15" s="2"/>
      <c r="V15" s="35">
        <f t="shared" ref="V15:V33" si="2">COUNTIF($G15:$H15,"○")</f>
        <v>0</v>
      </c>
      <c r="W15" s="35">
        <f t="shared" si="0"/>
        <v>1</v>
      </c>
      <c r="X15" s="35">
        <f t="shared" si="1"/>
        <v>0</v>
      </c>
      <c r="Y15" s="35"/>
    </row>
    <row r="16" spans="1:25" x14ac:dyDescent="0.4">
      <c r="A16" s="7">
        <v>3</v>
      </c>
      <c r="B16" s="42"/>
      <c r="C16" s="43"/>
      <c r="D16" s="44"/>
      <c r="E16" s="45"/>
      <c r="F16" s="46"/>
      <c r="G16" s="14"/>
      <c r="H16" s="15"/>
      <c r="I16" s="2"/>
      <c r="V16" s="35">
        <f t="shared" si="2"/>
        <v>0</v>
      </c>
      <c r="W16" s="35">
        <f t="shared" si="0"/>
        <v>1</v>
      </c>
      <c r="X16" s="35">
        <f t="shared" si="1"/>
        <v>0</v>
      </c>
      <c r="Y16" s="35"/>
    </row>
    <row r="17" spans="1:25" x14ac:dyDescent="0.4">
      <c r="A17" s="7">
        <v>4</v>
      </c>
      <c r="B17" s="42"/>
      <c r="C17" s="43"/>
      <c r="D17" s="44"/>
      <c r="E17" s="45"/>
      <c r="F17" s="46"/>
      <c r="G17" s="14"/>
      <c r="H17" s="15"/>
      <c r="I17" s="2"/>
      <c r="V17" s="35">
        <f t="shared" si="2"/>
        <v>0</v>
      </c>
      <c r="W17" s="35">
        <f t="shared" si="0"/>
        <v>1</v>
      </c>
      <c r="X17" s="35">
        <f t="shared" si="1"/>
        <v>0</v>
      </c>
      <c r="Y17" s="35"/>
    </row>
    <row r="18" spans="1:25" x14ac:dyDescent="0.4">
      <c r="A18" s="7">
        <v>5</v>
      </c>
      <c r="B18" s="42"/>
      <c r="C18" s="43"/>
      <c r="D18" s="44"/>
      <c r="E18" s="45"/>
      <c r="F18" s="46"/>
      <c r="G18" s="14"/>
      <c r="H18" s="15"/>
      <c r="I18" s="2"/>
      <c r="V18" s="35">
        <f t="shared" si="2"/>
        <v>0</v>
      </c>
      <c r="W18" s="35">
        <f t="shared" si="0"/>
        <v>1</v>
      </c>
      <c r="X18" s="35">
        <f t="shared" si="1"/>
        <v>0</v>
      </c>
      <c r="Y18" s="35"/>
    </row>
    <row r="19" spans="1:25" x14ac:dyDescent="0.4">
      <c r="A19" s="7">
        <v>6</v>
      </c>
      <c r="B19" s="42"/>
      <c r="C19" s="43"/>
      <c r="D19" s="44"/>
      <c r="E19" s="45"/>
      <c r="F19" s="46"/>
      <c r="G19" s="14"/>
      <c r="H19" s="15"/>
      <c r="I19" s="2"/>
      <c r="V19" s="35">
        <f t="shared" si="2"/>
        <v>0</v>
      </c>
      <c r="W19" s="35">
        <f t="shared" si="0"/>
        <v>1</v>
      </c>
      <c r="X19" s="35">
        <f t="shared" si="1"/>
        <v>0</v>
      </c>
      <c r="Y19" s="35"/>
    </row>
    <row r="20" spans="1:25" x14ac:dyDescent="0.4">
      <c r="A20" s="7">
        <v>7</v>
      </c>
      <c r="B20" s="42"/>
      <c r="C20" s="43"/>
      <c r="D20" s="44"/>
      <c r="E20" s="45"/>
      <c r="F20" s="46"/>
      <c r="G20" s="14"/>
      <c r="H20" s="15"/>
      <c r="I20" s="2"/>
      <c r="V20" s="35">
        <f t="shared" si="2"/>
        <v>0</v>
      </c>
      <c r="W20" s="35">
        <f t="shared" si="0"/>
        <v>1</v>
      </c>
      <c r="X20" s="35">
        <f t="shared" si="1"/>
        <v>0</v>
      </c>
      <c r="Y20" s="35"/>
    </row>
    <row r="21" spans="1:25" x14ac:dyDescent="0.4">
      <c r="A21" s="7">
        <v>8</v>
      </c>
      <c r="B21" s="42"/>
      <c r="C21" s="43"/>
      <c r="D21" s="44"/>
      <c r="E21" s="45"/>
      <c r="F21" s="46"/>
      <c r="G21" s="14"/>
      <c r="H21" s="15"/>
      <c r="I21" s="2"/>
      <c r="V21" s="35">
        <f t="shared" si="2"/>
        <v>0</v>
      </c>
      <c r="W21" s="35">
        <f t="shared" si="0"/>
        <v>1</v>
      </c>
      <c r="X21" s="35">
        <f t="shared" si="1"/>
        <v>0</v>
      </c>
      <c r="Y21" s="35"/>
    </row>
    <row r="22" spans="1:25" x14ac:dyDescent="0.4">
      <c r="A22" s="7">
        <v>9</v>
      </c>
      <c r="B22" s="42"/>
      <c r="C22" s="43"/>
      <c r="D22" s="44"/>
      <c r="E22" s="45"/>
      <c r="F22" s="46"/>
      <c r="G22" s="14"/>
      <c r="H22" s="15"/>
      <c r="I22" s="2"/>
      <c r="V22" s="35">
        <f t="shared" si="2"/>
        <v>0</v>
      </c>
      <c r="W22" s="35">
        <f t="shared" si="0"/>
        <v>1</v>
      </c>
      <c r="X22" s="35">
        <f t="shared" si="1"/>
        <v>0</v>
      </c>
      <c r="Y22" s="35"/>
    </row>
    <row r="23" spans="1:25" x14ac:dyDescent="0.4">
      <c r="A23" s="7">
        <v>10</v>
      </c>
      <c r="B23" s="42"/>
      <c r="C23" s="43"/>
      <c r="D23" s="44"/>
      <c r="E23" s="45"/>
      <c r="F23" s="46"/>
      <c r="G23" s="14"/>
      <c r="H23" s="15"/>
      <c r="I23" s="2"/>
      <c r="V23" s="35">
        <f t="shared" si="2"/>
        <v>0</v>
      </c>
      <c r="W23" s="35">
        <f t="shared" si="0"/>
        <v>1</v>
      </c>
      <c r="X23" s="35">
        <f t="shared" si="1"/>
        <v>0</v>
      </c>
      <c r="Y23" s="35"/>
    </row>
    <row r="24" spans="1:25" x14ac:dyDescent="0.4">
      <c r="A24" s="7">
        <v>11</v>
      </c>
      <c r="B24" s="42"/>
      <c r="C24" s="43"/>
      <c r="D24" s="44"/>
      <c r="E24" s="45"/>
      <c r="F24" s="46"/>
      <c r="G24" s="14"/>
      <c r="H24" s="15"/>
      <c r="I24" s="2"/>
      <c r="V24" s="35">
        <f t="shared" si="2"/>
        <v>0</v>
      </c>
      <c r="W24" s="35">
        <f t="shared" si="0"/>
        <v>1</v>
      </c>
      <c r="X24" s="35">
        <f t="shared" si="1"/>
        <v>0</v>
      </c>
      <c r="Y24" s="35"/>
    </row>
    <row r="25" spans="1:25" x14ac:dyDescent="0.4">
      <c r="A25" s="7">
        <v>12</v>
      </c>
      <c r="B25" s="42"/>
      <c r="C25" s="43"/>
      <c r="D25" s="44"/>
      <c r="E25" s="45"/>
      <c r="F25" s="46"/>
      <c r="G25" s="14"/>
      <c r="H25" s="15"/>
      <c r="I25" s="2"/>
      <c r="V25" s="35">
        <f t="shared" si="2"/>
        <v>0</v>
      </c>
      <c r="W25" s="35">
        <f t="shared" si="0"/>
        <v>1</v>
      </c>
      <c r="X25" s="35">
        <f t="shared" si="1"/>
        <v>0</v>
      </c>
      <c r="Y25" s="35"/>
    </row>
    <row r="26" spans="1:25" x14ac:dyDescent="0.4">
      <c r="A26" s="7">
        <v>13</v>
      </c>
      <c r="B26" s="42"/>
      <c r="C26" s="43"/>
      <c r="D26" s="44"/>
      <c r="E26" s="45"/>
      <c r="F26" s="46"/>
      <c r="G26" s="14"/>
      <c r="H26" s="15"/>
      <c r="I26" s="2"/>
      <c r="V26" s="35">
        <f t="shared" si="2"/>
        <v>0</v>
      </c>
      <c r="W26" s="35">
        <f t="shared" si="0"/>
        <v>1</v>
      </c>
      <c r="X26" s="35">
        <f t="shared" si="1"/>
        <v>0</v>
      </c>
      <c r="Y26" s="35"/>
    </row>
    <row r="27" spans="1:25" x14ac:dyDescent="0.4">
      <c r="A27" s="7">
        <v>14</v>
      </c>
      <c r="B27" s="42"/>
      <c r="C27" s="43"/>
      <c r="D27" s="44"/>
      <c r="E27" s="45"/>
      <c r="F27" s="46"/>
      <c r="G27" s="14"/>
      <c r="H27" s="15"/>
      <c r="I27" s="2"/>
      <c r="V27" s="35">
        <f t="shared" si="2"/>
        <v>0</v>
      </c>
      <c r="W27" s="35">
        <f t="shared" si="0"/>
        <v>1</v>
      </c>
      <c r="X27" s="35">
        <f t="shared" si="1"/>
        <v>0</v>
      </c>
      <c r="Y27" s="35"/>
    </row>
    <row r="28" spans="1:25" x14ac:dyDescent="0.4">
      <c r="A28" s="7">
        <v>15</v>
      </c>
      <c r="B28" s="42"/>
      <c r="C28" s="43"/>
      <c r="D28" s="44"/>
      <c r="E28" s="45"/>
      <c r="F28" s="46"/>
      <c r="G28" s="14"/>
      <c r="H28" s="15"/>
      <c r="I28" s="2"/>
      <c r="V28" s="35">
        <f t="shared" si="2"/>
        <v>0</v>
      </c>
      <c r="W28" s="35">
        <f t="shared" si="0"/>
        <v>1</v>
      </c>
      <c r="X28" s="35">
        <f t="shared" si="1"/>
        <v>0</v>
      </c>
      <c r="Y28" s="35"/>
    </row>
    <row r="29" spans="1:25" x14ac:dyDescent="0.4">
      <c r="A29" s="7">
        <v>16</v>
      </c>
      <c r="B29" s="42"/>
      <c r="C29" s="43"/>
      <c r="D29" s="44"/>
      <c r="E29" s="45"/>
      <c r="F29" s="46"/>
      <c r="G29" s="14"/>
      <c r="H29" s="15"/>
      <c r="I29" s="2"/>
      <c r="V29" s="35">
        <f t="shared" si="2"/>
        <v>0</v>
      </c>
      <c r="W29" s="35">
        <f t="shared" si="0"/>
        <v>1</v>
      </c>
      <c r="X29" s="35">
        <f t="shared" si="1"/>
        <v>0</v>
      </c>
      <c r="Y29" s="35"/>
    </row>
    <row r="30" spans="1:25" x14ac:dyDescent="0.4">
      <c r="A30" s="7">
        <v>17</v>
      </c>
      <c r="B30" s="42"/>
      <c r="C30" s="43"/>
      <c r="D30" s="44"/>
      <c r="E30" s="45"/>
      <c r="F30" s="46"/>
      <c r="G30" s="14"/>
      <c r="H30" s="15"/>
      <c r="I30" s="2"/>
      <c r="V30" s="35">
        <f t="shared" si="2"/>
        <v>0</v>
      </c>
      <c r="W30" s="35">
        <f t="shared" si="0"/>
        <v>1</v>
      </c>
      <c r="X30" s="35">
        <f t="shared" si="1"/>
        <v>0</v>
      </c>
      <c r="Y30" s="35"/>
    </row>
    <row r="31" spans="1:25" x14ac:dyDescent="0.4">
      <c r="A31" s="7">
        <v>18</v>
      </c>
      <c r="B31" s="42"/>
      <c r="C31" s="43"/>
      <c r="D31" s="44"/>
      <c r="E31" s="45"/>
      <c r="F31" s="46"/>
      <c r="G31" s="14"/>
      <c r="H31" s="15"/>
      <c r="I31" s="2"/>
      <c r="V31" s="35">
        <f t="shared" si="2"/>
        <v>0</v>
      </c>
      <c r="W31" s="35">
        <f t="shared" si="0"/>
        <v>1</v>
      </c>
      <c r="X31" s="35">
        <f t="shared" si="1"/>
        <v>0</v>
      </c>
      <c r="Y31" s="35"/>
    </row>
    <row r="32" spans="1:25" x14ac:dyDescent="0.4">
      <c r="A32" s="7">
        <v>19</v>
      </c>
      <c r="B32" s="42"/>
      <c r="C32" s="43"/>
      <c r="D32" s="44"/>
      <c r="E32" s="45"/>
      <c r="F32" s="46"/>
      <c r="G32" s="14"/>
      <c r="H32" s="15"/>
      <c r="I32" s="2"/>
      <c r="V32" s="35">
        <f t="shared" si="2"/>
        <v>0</v>
      </c>
      <c r="W32" s="35">
        <f t="shared" si="0"/>
        <v>1</v>
      </c>
      <c r="X32" s="35">
        <f t="shared" si="1"/>
        <v>0</v>
      </c>
      <c r="Y32" s="35"/>
    </row>
    <row r="33" spans="1:25" ht="19.5" thickBot="1" x14ac:dyDescent="0.45">
      <c r="A33" s="8">
        <v>20</v>
      </c>
      <c r="B33" s="47"/>
      <c r="C33" s="48"/>
      <c r="D33" s="49"/>
      <c r="E33" s="50"/>
      <c r="F33" s="51"/>
      <c r="G33" s="16"/>
      <c r="H33" s="17"/>
      <c r="I33" s="9"/>
      <c r="V33" s="35">
        <f t="shared" si="2"/>
        <v>0</v>
      </c>
      <c r="W33" s="35">
        <f t="shared" si="0"/>
        <v>1</v>
      </c>
      <c r="X33" s="35">
        <f t="shared" si="1"/>
        <v>0</v>
      </c>
      <c r="Y33" s="35"/>
    </row>
    <row r="34" spans="1:25" ht="19.5" thickBot="1" x14ac:dyDescent="0.45">
      <c r="A34" s="77"/>
      <c r="B34" s="3" t="s">
        <v>13</v>
      </c>
      <c r="C34" s="18">
        <f>COUNTIF(C14:C33,"○")</f>
        <v>0</v>
      </c>
      <c r="D34" s="19">
        <f t="shared" ref="D34:F34" si="3">COUNTIF(D14:D33,"○")</f>
        <v>0</v>
      </c>
      <c r="E34" s="20">
        <f t="shared" si="3"/>
        <v>0</v>
      </c>
      <c r="F34" s="21">
        <f t="shared" si="3"/>
        <v>0</v>
      </c>
      <c r="G34" s="10">
        <f t="shared" ref="G34" si="4">COUNTIF(G14:G33,"○")</f>
        <v>0</v>
      </c>
      <c r="H34" s="11">
        <f t="shared" ref="H34" si="5">COUNTIF(H14:H33,"○")</f>
        <v>0</v>
      </c>
      <c r="I34" s="22"/>
      <c r="V34" s="35"/>
      <c r="W34" s="35" t="s">
        <v>25</v>
      </c>
      <c r="X34" s="35">
        <f>SUM(X14:X33)</f>
        <v>0</v>
      </c>
      <c r="Y34" s="35"/>
    </row>
    <row r="35" spans="1:25" ht="19.5" thickBot="1" x14ac:dyDescent="0.45">
      <c r="A35" s="78"/>
      <c r="B35" s="34" t="s">
        <v>14</v>
      </c>
      <c r="C35" s="74" t="str">
        <f>X34&amp;"円"</f>
        <v>0円</v>
      </c>
      <c r="D35" s="75"/>
      <c r="E35" s="76"/>
      <c r="F35" s="84"/>
      <c r="G35" s="85"/>
      <c r="H35" s="85"/>
      <c r="I35" s="33"/>
    </row>
    <row r="36" spans="1:25" x14ac:dyDescent="0.4">
      <c r="A36" s="54" t="s">
        <v>27</v>
      </c>
      <c r="C36" s="54"/>
      <c r="D36" s="54"/>
      <c r="E36" s="54"/>
      <c r="F36" s="54"/>
      <c r="G36" s="54"/>
      <c r="H36" s="54"/>
      <c r="I36" s="54"/>
    </row>
    <row r="37" spans="1:25" x14ac:dyDescent="0.4">
      <c r="B37" s="36" t="s">
        <v>20</v>
      </c>
    </row>
    <row r="38" spans="1:25" ht="4.5" customHeight="1" x14ac:dyDescent="0.4">
      <c r="A38" s="53"/>
      <c r="B38" s="53"/>
      <c r="C38" s="53"/>
      <c r="D38" s="53"/>
      <c r="E38" s="53"/>
      <c r="F38" s="53"/>
      <c r="G38" s="53"/>
      <c r="H38" s="53"/>
      <c r="I38" s="53"/>
    </row>
    <row r="39" spans="1:25" ht="9" customHeight="1" x14ac:dyDescent="0.4">
      <c r="A39" s="36"/>
      <c r="C39" s="36"/>
      <c r="D39" s="36"/>
      <c r="E39" s="36"/>
      <c r="F39" s="36"/>
      <c r="G39" s="36"/>
      <c r="H39" s="36"/>
      <c r="I39" s="36"/>
    </row>
    <row r="40" spans="1:25" ht="15.75" customHeight="1" x14ac:dyDescent="0.4">
      <c r="A40" t="s">
        <v>18</v>
      </c>
    </row>
    <row r="41" spans="1:25" ht="15.75" customHeight="1" x14ac:dyDescent="0.4">
      <c r="A41" t="s">
        <v>19</v>
      </c>
    </row>
  </sheetData>
  <mergeCells count="17">
    <mergeCell ref="C35:E35"/>
    <mergeCell ref="A34:A35"/>
    <mergeCell ref="C12:F12"/>
    <mergeCell ref="I12:I13"/>
    <mergeCell ref="A12:B12"/>
    <mergeCell ref="F35:H35"/>
    <mergeCell ref="A10:B10"/>
    <mergeCell ref="A4:I4"/>
    <mergeCell ref="A6:B6"/>
    <mergeCell ref="A7:B7"/>
    <mergeCell ref="A8:B8"/>
    <mergeCell ref="A9:B9"/>
    <mergeCell ref="C6:I6"/>
    <mergeCell ref="C7:I7"/>
    <mergeCell ref="C8:I8"/>
    <mergeCell ref="C9:I9"/>
    <mergeCell ref="C10:I10"/>
  </mergeCells>
  <phoneticPr fontId="1"/>
  <dataValidations count="2">
    <dataValidation type="list" allowBlank="1" showInputMessage="1" showErrorMessage="1" sqref="G14:H33 C14:E33">
      <formula1>"○"</formula1>
    </dataValidation>
    <dataValidation type="list" allowBlank="1" showInputMessage="1" showErrorMessage="1" prompt="講習会に参加する小学生に○をつけてください。_x000a_※小学生は参加料がかかりません。" sqref="F14:F33">
      <formula1>"○"</formula1>
    </dataValidation>
  </dataValidations>
  <hyperlinks>
    <hyperlink ref="H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R3申込</vt:lpstr>
      <vt:lpstr>'R3申込'!Print_Area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munekatas</dc:creator>
  <cp:lastModifiedBy>munekatas</cp:lastModifiedBy>
  <cp:lastPrinted>2021-11-02T10:53:27Z</cp:lastPrinted>
  <dcterms:created xsi:type="dcterms:W3CDTF">2021-11-02T09:56:08Z</dcterms:created>
  <dcterms:modified xsi:type="dcterms:W3CDTF">2021-11-04T10:29:21Z</dcterms:modified>
</cp:coreProperties>
</file>